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32174b6194d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진단" sheetId="1" r:id="R2991ebaa2506428c"/>
    <x:sheet xmlns:r="http://schemas.openxmlformats.org/officeDocument/2006/relationships" name="코드정리" sheetId="2" r:id="Rb9528d6418634b02"/>
    <x:sheet xmlns:r="http://schemas.openxmlformats.org/officeDocument/2006/relationships" name="문장정리" sheetId="3" r:id="R3724aafd88db4e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43342"/>
      <x:name val="Helvetica Neue"/>
    </x:font>
    <x:font>
      <x:b/>
      <x:sz val="11"/>
      <x:color rgb="FFFFFFFF"/>
      <x:name val="Helvetica Neue"/>
    </x:font>
    <x:font>
      <x:sz val="10"/>
      <x:color rgb="FF526275"/>
      <x:name val="Helvetica Neue"/>
    </x:font>
  </x:fonts>
  <x:fills count="3">
    <x:fill>
      <x:patternFill patternType="none"/>
    </x:fill>
    <x:fill>
      <x:patternFill patternType="gray125"/>
    </x:fill>
    <x:fill>
      <x:patternFill patternType="solid">
        <x:fgColor rgb="FF263E52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87919cdd14f4d" /><Relationship Type="http://schemas.openxmlformats.org/officeDocument/2006/relationships/theme" Target="/xl/theme/theme1.xml" Id="R6bb58925ae6e4552" /><Relationship Type="http://schemas.openxmlformats.org/officeDocument/2006/relationships/sharedStrings" Target="/xl/sharedStrings.xml" Id="R1b649b8f8a834c62" /><Relationship Type="http://schemas.openxmlformats.org/officeDocument/2006/relationships/worksheet" Target="/xl/worksheets/sheet1.xml" Id="R2991ebaa2506428c" /><Relationship Type="http://schemas.openxmlformats.org/officeDocument/2006/relationships/worksheet" Target="/xl/worksheets/sheet2.xml" Id="Rb9528d6418634b02" /><Relationship Type="http://schemas.openxmlformats.org/officeDocument/2006/relationships/worksheet" Target="/xl/worksheets/sheet3.xml" Id="R3724aafd88db4e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  <ns0:col min="7" max="7" width="20" hidden="0" customWidth="1"/>
    <ns0:col min="8" max="8" width="20" hidden="0" customWidth="1"/>
    <ns0:col min="9" max="9" width="20" hidden="0" customWidth="1"/>
  </ns0:cols>
  <ns0:sheetData>
    <ns0:row r="1" ht="28" customHeight="1">
      <ns0:c r="A1" s="4"/>
      <ns0:c r="B1" s="4"/>
      <ns0:c r="C1" s="4"/>
      <ns0:c r="D1" s="4"/>
      <ns0:c r="E1" s="4"/>
      <ns0:c r="F1" s="4"/>
      <ns0:c r="G1" s="4"/>
      <ns0:c r="H1" s="4"/>
      <ns0:c r="I1" s="4"/>
    </ns0:row>
    <ns0:row r="2" ht="28" customHeight="1">
      <ns0:c r="A2" s="4"/>
      <ns0:c r="B2" s="4"/>
      <ns0:c r="C2" s="4"/>
      <ns0:c r="D2" s="4"/>
      <ns0:c r="E2" s="4"/>
      <ns0:c r="F2" s="4"/>
      <ns0:c r="G2" s="4"/>
      <ns0:c r="H2" s="4"/>
      <ns0:c r="I2" s="4"/>
    </ns0:row>
    <ns0:row r="3" ht="28" customHeight="1">
      <ns0:c r="A3" s="4"/>
      <ns0:c r="B3" s="4"/>
      <ns0:c r="C3" s="4"/>
      <ns0:c r="D3" s="4"/>
      <ns0:c r="E3" s="4"/>
      <ns0:c r="F3" s="4"/>
      <ns0:c r="G3" s="4"/>
      <ns0:c r="H3" s="4"/>
      <ns0:c r="I3" s="4"/>
    </ns0:row>
    <ns0:row r="4" ht="42" customHeight="1">
      <ns0:c r="A4" s="6" t="str">
        <ns0:v>종류</ns0:v>
      </ns0:c>
      <ns0:c r="B4" s="6" t="str">
        <ns0:v>원본</ns0:v>
      </ns0:c>
      <ns0:c r="C4" s="6" t="str">
        <ns0:v>위치</ns0:v>
      </ns0:c>
      <ns0:c r="D4" s="6" t="str">
        <ns0:v>코드</ns0:v>
      </ns0:c>
      <ns0:c r="E4" s="6" t="str">
        <ns0:v>원본 길이</ns0:v>
      </ns0:c>
      <ns0:c r="F4" s="6" t="str">
        <ns0:v>CLEAN 길이</ns0:v>
      </ns0:c>
      <ns0:c r="G4" s="6" t="str">
        <ns0:v>CLEAN 결과</ns0:v>
      </ns0:c>
      <ns0:c r="H4" s="6" t="str">
        <ns0:v>기대 코드</ns0:v>
      </ns0:c>
      <ns0:c r="I4" s="6" t="str">
        <ns0:v>대조</ns0:v>
      </ns0:c>
    </ns0:row>
    <ns0:row r="5" ht="28" customHeight="1">
      <ns0:c r="A5" s="4" t="str">
        <ns0:v>TAB</ns0:v>
      </ns0:c>
      <ns0:c r="B5" s="4" t="str">
        <ns0:f>"AB"&amp;CHAR(9)&amp;"12"</ns0:f>
        <ns0:v>AB	12</ns0:v>
      </ns0:c>
      <ns0:c r="C5" s="4" t="n">
        <ns0:v>3</ns0:v>
      </ns0:c>
      <ns0:c r="D5" s="4" t="n">
        <ns0:f>IFERROR(IF(OR(NOT(ISNUMBER(C5)),C5&lt;1,C5&lt;&gt;INT(C5),C5&gt;LEN(B5)),"검사 없음",_xlfn.UNICODE(MID(B5,C5,1))),"검사 없음")</ns0:f>
        <ns0:v>9</ns0:v>
      </ns0:c>
      <ns0:c r="E5" s="4" t="n">
        <ns0:f>LEN(B5)</ns0:f>
        <ns0:v>5</ns0:v>
      </ns0:c>
      <ns0:c r="F5" s="4" t="n">
        <ns0:f>LEN(CLEAN(B5))</ns0:f>
        <ns0:v>4</ns0:v>
      </ns0:c>
      <ns0:c r="G5" s="4" t="str">
        <ns0:f>CLEAN(B5)</ns0:f>
        <ns0:v>AB12</ns0:v>
      </ns0:c>
      <ns0:c r="H5" s="4" t="n">
        <ns0:v>9</ns0:v>
      </ns0:c>
      <ns0:c r="I5" s="4" t="b">
        <ns0:f>D5=H5</ns0:f>
        <ns0:v>1</ns0:v>
      </ns0:c>
    </ns0:row>
    <ns0:row r="6" ht="28" customHeight="1">
      <ns0:c r="A6" s="4" t="str">
        <ns0:v>LF</ns0:v>
      </ns0:c>
      <ns0:c r="B6" s="4" t="str">
        <ns0:f>"AB"&amp;CHAR(10)&amp;"12"</ns0:f>
        <ns0:v>AB
12</ns0:v>
      </ns0:c>
      <ns0:c r="C6" s="4" t="n">
        <ns0:v>3</ns0:v>
      </ns0:c>
      <ns0:c r="D6" s="4" t="n">
        <ns0:f>IFERROR(IF(OR(NOT(ISNUMBER(C6)),C6&lt;1,C6&lt;&gt;INT(C6),C6&gt;LEN(B6)),"검사 없음",_xlfn.UNICODE(MID(B6,C6,1))),"검사 없음")</ns0:f>
        <ns0:v>10</ns0:v>
      </ns0:c>
      <ns0:c r="E6" s="4" t="n">
        <ns0:f>LEN(B6)</ns0:f>
        <ns0:v>5</ns0:v>
      </ns0:c>
      <ns0:c r="F6" s="4" t="n">
        <ns0:f>LEN(CLEAN(B6))</ns0:f>
        <ns0:v>4</ns0:v>
      </ns0:c>
      <ns0:c r="G6" s="4" t="str">
        <ns0:f>CLEAN(B6)</ns0:f>
        <ns0:v>AB12</ns0:v>
      </ns0:c>
      <ns0:c r="H6" s="4" t="n">
        <ns0:v>10</ns0:v>
      </ns0:c>
      <ns0:c r="I6" s="4" t="b">
        <ns0:f>D6=H6</ns0:f>
        <ns0:v>1</ns0:v>
      </ns0:c>
    </ns0:row>
    <ns0:row r="7" ht="28" customHeight="1">
      <ns0:c r="A7" s="4" t="str">
        <ns0:v>CR</ns0:v>
      </ns0:c>
      <ns0:c r="B7" s="4" t="str">
        <ns0:f>"AB"&amp;CHAR(13)&amp;"12"</ns0:f>
        <ns0:v>AB12</ns0:v>
      </ns0:c>
      <ns0:c r="C7" s="4" t="n">
        <ns0:v>3</ns0:v>
      </ns0:c>
      <ns0:c r="D7" s="4" t="n">
        <ns0:f>IFERROR(IF(OR(NOT(ISNUMBER(C7)),C7&lt;1,C7&lt;&gt;INT(C7),C7&gt;LEN(B7)),"검사 없음",_xlfn.UNICODE(MID(B7,C7,1))),"검사 없음")</ns0:f>
        <ns0:v>13</ns0:v>
      </ns0:c>
      <ns0:c r="E7" s="4" t="n">
        <ns0:f>LEN(B7)</ns0:f>
        <ns0:v>5</ns0:v>
      </ns0:c>
      <ns0:c r="F7" s="4" t="n">
        <ns0:f>LEN(CLEAN(B7))</ns0:f>
        <ns0:v>4</ns0:v>
      </ns0:c>
      <ns0:c r="G7" s="4" t="str">
        <ns0:f>CLEAN(B7)</ns0:f>
        <ns0:v>AB12</ns0:v>
      </ns0:c>
      <ns0:c r="H7" s="4" t="n">
        <ns0:v>13</ns0:v>
      </ns0:c>
      <ns0:c r="I7" s="4" t="b">
        <ns0:f>D7=H7</ns0:f>
        <ns0:v>1</ns0:v>
      </ns0:c>
    </ns0:row>
    <ns0:row r="8" ht="28" customHeight="1">
      <ns0:c r="A8" s="4" t="str">
        <ns0:v>일반 공백</ns0:v>
      </ns0:c>
      <ns0:c r="B8" s="4" t="str">
        <ns0:v>  AB 12 </ns0:v>
      </ns0:c>
      <ns0:c r="C8" s="4" t="n">
        <ns0:v>1</ns0:v>
      </ns0:c>
      <ns0:c r="D8" s="4" t="n">
        <ns0:f>IFERROR(IF(OR(NOT(ISNUMBER(C8)),C8&lt;1,C8&lt;&gt;INT(C8),C8&gt;LEN(B8)),"검사 없음",_xlfn.UNICODE(MID(B8,C8,1))),"검사 없음")</ns0:f>
        <ns0:v>32</ns0:v>
      </ns0:c>
      <ns0:c r="E8" s="4" t="n">
        <ns0:f>LEN(B8)</ns0:f>
        <ns0:v>8</ns0:v>
      </ns0:c>
      <ns0:c r="F8" s="4" t="n">
        <ns0:f>LEN(CLEAN(B8))</ns0:f>
        <ns0:v>8</ns0:v>
      </ns0:c>
      <ns0:c r="G8" s="4" t="str">
        <ns0:f>CLEAN(B8)</ns0:f>
        <ns0:v>  AB 12 </ns0:v>
      </ns0:c>
      <ns0:c r="H8" s="4" t="n">
        <ns0:v>32</ns0:v>
      </ns0:c>
      <ns0:c r="I8" s="4" t="b">
        <ns0:f>D8=H8</ns0:f>
        <ns0:v>1</ns0:v>
      </ns0:c>
    </ns0:row>
    <ns0:row r="9" ht="28" customHeight="1">
      <ns0:c r="A9" s="4" t="str">
        <ns0:v>NBSP</ns0:v>
      </ns0:c>
      <ns0:c r="B9" s="4" t="str">
        <ns0:f>"AB"&amp;_xlfn.UNICHAR(160)&amp;"12"</ns0:f>
        <ns0:v>AB 12</ns0:v>
      </ns0:c>
      <ns0:c r="C9" s="4" t="n">
        <ns0:v>3</ns0:v>
      </ns0:c>
      <ns0:c r="D9" s="4" t="n">
        <ns0:f>IFERROR(IF(OR(NOT(ISNUMBER(C9)),C9&lt;1,C9&lt;&gt;INT(C9),C9&gt;LEN(B9)),"검사 없음",_xlfn.UNICODE(MID(B9,C9,1))),"검사 없음")</ns0:f>
        <ns0:v>160</ns0:v>
      </ns0:c>
      <ns0:c r="E9" s="4" t="n">
        <ns0:f>LEN(B9)</ns0:f>
        <ns0:v>5</ns0:v>
      </ns0:c>
      <ns0:c r="F9" s="4" t="n">
        <ns0:f>LEN(CLEAN(B9))</ns0:f>
        <ns0:v>5</ns0:v>
      </ns0:c>
      <ns0:c r="G9" s="4" t="str">
        <ns0:f>CLEAN(B9)</ns0:f>
        <ns0:v>AB 12</ns0:v>
      </ns0:c>
      <ns0:c r="H9" s="4" t="n">
        <ns0:v>160</ns0:v>
      </ns0:c>
      <ns0:c r="I9" s="4" t="b">
        <ns0:f>D9=H9</ns0:f>
        <ns0:v>1</ns0:v>
      </ns0:c>
    </ns0:row>
    <ns0:row r="10" ht="28" customHeight="1">
      <ns0:c r="A10" s="4" t="str">
        <ns0:v>전각 공백</ns0:v>
      </ns0:c>
      <ns0:c r="B10" s="4" t="str">
        <ns0:f>"AB"&amp;_xlfn.UNICHAR(12288)&amp;"12"</ns0:f>
        <ns0:v>AB　12</ns0:v>
      </ns0:c>
      <ns0:c r="C10" s="4" t="n">
        <ns0:v>3</ns0:v>
      </ns0:c>
      <ns0:c r="D10" s="4" t="n">
        <ns0:f>IFERROR(IF(OR(NOT(ISNUMBER(C10)),C10&lt;1,C10&lt;&gt;INT(C10),C10&gt;LEN(B10)),"검사 없음",_xlfn.UNICODE(MID(B10,C10,1))),"검사 없음")</ns0:f>
        <ns0:v>12288</ns0:v>
      </ns0:c>
      <ns0:c r="E10" s="4" t="n">
        <ns0:f>LEN(B10)</ns0:f>
        <ns0:v>5</ns0:v>
      </ns0:c>
      <ns0:c r="F10" s="4" t="n">
        <ns0:f>LEN(CLEAN(B10))</ns0:f>
        <ns0:v>5</ns0:v>
      </ns0:c>
      <ns0:c r="G10" s="4" t="str">
        <ns0:f>CLEAN(B10)</ns0:f>
        <ns0:v>AB　12</ns0:v>
      </ns0:c>
      <ns0:c r="H10" s="4" t="n">
        <ns0:v>12288</ns0:v>
      </ns0:c>
      <ns0:c r="I10" s="4" t="b">
        <ns0:f>D10=H10</ns0:f>
        <ns0:v>1</ns0:v>
      </ns0:c>
    </ns0:row>
    <ns0:row r="11" ht="28" customHeight="1">
      <ns0:c r="A11" s="4" t="str">
        <ns0:v>폭 없는 공백</ns0:v>
      </ns0:c>
      <ns0:c r="B11" s="4" t="str">
        <ns0:f>"AB"&amp;_xlfn.UNICHAR(8203)&amp;"12"</ns0:f>
        <ns0:v>AB​12</ns0:v>
      </ns0:c>
      <ns0:c r="C11" s="4" t="n">
        <ns0:v>3</ns0:v>
      </ns0:c>
      <ns0:c r="D11" s="4" t="n">
        <ns0:f>IFERROR(IF(OR(NOT(ISNUMBER(C11)),C11&lt;1,C11&lt;&gt;INT(C11),C11&gt;LEN(B11)),"검사 없음",_xlfn.UNICODE(MID(B11,C11,1))),"검사 없음")</ns0:f>
        <ns0:v>8203</ns0:v>
      </ns0:c>
      <ns0:c r="E11" s="4" t="n">
        <ns0:f>LEN(B11)</ns0:f>
        <ns0:v>5</ns0:v>
      </ns0:c>
      <ns0:c r="F11" s="4" t="n">
        <ns0:f>LEN(CLEAN(B11))</ns0:f>
        <ns0:v>5</ns0:v>
      </ns0:c>
      <ns0:c r="G11" s="4" t="str">
        <ns0:f>CLEAN(B11)</ns0:f>
        <ns0:v>AB​12</ns0:v>
      </ns0:c>
      <ns0:c r="H11" s="4" t="n">
        <ns0:v>8203</ns0:v>
      </ns0:c>
      <ns0:c r="I11" s="4" t="b">
        <ns0:f>D11=H11</ns0:f>
        <ns0:v>1</ns0:v>
      </ns0:c>
    </ns0:row>
    <ns0:row r="12" ht="28" customHeight="1">
      <ns0:c r="A12" s="4" t="str">
        <ns0:v>정상</ns0:v>
      </ns0:c>
      <ns0:c r="B12" s="4" t="str">
        <ns0:v>AB12</ns0:v>
      </ns0:c>
      <ns0:c r="C12" s="4" t="n">
        <ns0:v>1</ns0:v>
      </ns0:c>
      <ns0:c r="D12" s="4" t="n">
        <ns0:f>IFERROR(IF(OR(NOT(ISNUMBER(C12)),C12&lt;1,C12&lt;&gt;INT(C12),C12&gt;LEN(B12)),"검사 없음",_xlfn.UNICODE(MID(B12,C12,1))),"검사 없음")</ns0:f>
        <ns0:v>65</ns0:v>
      </ns0:c>
      <ns0:c r="E12" s="4" t="n">
        <ns0:f>LEN(B12)</ns0:f>
        <ns0:v>4</ns0:v>
      </ns0:c>
      <ns0:c r="F12" s="4" t="n">
        <ns0:f>LEN(CLEAN(B12))</ns0:f>
        <ns0:v>4</ns0:v>
      </ns0:c>
      <ns0:c r="G12" s="4" t="str">
        <ns0:f>CLEAN(B12)</ns0:f>
        <ns0:v>AB12</ns0:v>
      </ns0:c>
      <ns0:c r="H12" s="4" t="n">
        <ns0:v>65</ns0:v>
      </ns0:c>
      <ns0:c r="I12" s="4" t="b">
        <ns0:f>D12=H12</ns0:f>
        <ns0:v>1</ns0:v>
      </ns0:c>
    </ns0:row>
    <ns0:row r="13" ht="28" customHeight="1">
      <ns0:c r="A13" s="4" t="str">
        <ns0:v>빈 입력</ns0:v>
      </ns0:c>
      <ns0:c r="B13" s="4"/>
      <ns0:c r="C13" s="4" t="n">
        <ns0:v>1</ns0:v>
      </ns0:c>
      <ns0:c r="D13" s="4" t="str">
        <ns0:f>IFERROR(IF(OR(NOT(ISNUMBER(C13)),C13&lt;1,C13&lt;&gt;INT(C13),C13&gt;LEN(B13)),"검사 없음",_xlfn.UNICODE(MID(B13,C13,1))),"검사 없음")</ns0:f>
        <ns0:v>검사 없음</ns0:v>
      </ns0:c>
      <ns0:c r="E13" s="4" t="n">
        <ns0:f>LEN(B13)</ns0:f>
        <ns0:v>0</ns0:v>
      </ns0:c>
      <ns0:c r="F13" s="4" t="n">
        <ns0:f>LEN(CLEAN(B13))</ns0:f>
        <ns0:v>0</ns0:v>
      </ns0:c>
      <ns0:c r="G13" s="4" t="str">
        <ns0:f>CLEAN(B13)</ns0:f>
        <ns0:v/>
      </ns0:c>
      <ns0:c r="H13" s="4" t="str">
        <ns0:v>검사 없음</ns0:v>
      </ns0:c>
      <ns0:c r="I13" s="4" t="b">
        <ns0:f>D13=H13</ns0:f>
        <ns0:v>1</ns0:v>
      </ns0:c>
    </ns0:row>
    <ns0:row r="14" ht="28" customHeight="1">
      <ns0:c r="A14" s="4"/>
      <ns0:c r="B14" s="4"/>
      <ns0:c r="C14" s="4"/>
      <ns0:c r="D14" s="4"/>
      <ns0:c r="E14" s="4"/>
      <ns0:c r="F14" s="4"/>
      <ns0:c r="G14" s="4"/>
      <ns0:c r="H14" s="4"/>
      <ns0:c r="I14" s="4"/>
    </ns0:row>
    <ns0:row r="15" ht="42" customHeight="1">
      <ns0:c r="A15" s="8" t="str">
        <ns0:v>https://support.microsoft.com/en-us/excel/functions/clean-function</ns0:v>
      </ns0:c>
      <ns0:c r="B15" s="8" t="str">
        <ns0:v>https://support.microsoft.com/en-us/excel/functions/clean-function</ns0:v>
      </ns0:c>
      <ns0:c r="C15" s="8" t="str">
        <ns0:v>https://support.microsoft.com/en-us/excel/functions/clean-function</ns0:v>
      </ns0:c>
      <ns0:c r="D15" s="8" t="str">
        <ns0:v>https://support.microsoft.com/en-us/excel/functions/clean-function</ns0:v>
      </ns0:c>
      <ns0:c r="E15" s="8" t="str">
        <ns0:v>https://support.microsoft.com/en-us/excel/functions/clean-function</ns0:v>
      </ns0:c>
      <ns0:c r="F15" s="8" t="str">
        <ns0:v>https://support.microsoft.com/en-us/excel/functions/clean-function</ns0:v>
      </ns0:c>
      <ns0:c r="G15" s="8" t="str">
        <ns0:v>https://support.microsoft.com/en-us/excel/functions/clean-function</ns0:v>
      </ns0:c>
      <ns0:c r="H15" s="8" t="str">
        <ns0:v>https://support.microsoft.com/en-us/excel/functions/clean-function</ns0:v>
      </ns0:c>
      <ns0:c r="I15" s="8" t="str">
        <ns0:v>https://support.microsoft.com/en-us/excel/functions/clean-function</ns0:v>
      </ns0:c>
    </ns0:row>
  </ns0:sheetData>
  <ns0:mergeCells>
    <ns0:mergeCell ref="A15:I15"/>
  </ns0:mergeCells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  <ns0:col min="7" max="7" width="20" hidden="0" customWidth="1"/>
    <ns0:col min="8" max="8" width="20" hidden="0" customWidth="1"/>
  </ns0:cols>
  <ns0:sheetData>
    <ns0:row r="1" ht="28" customHeight="1">
      <ns0:c r="A1" s="4"/>
      <ns0:c r="B1" s="4"/>
      <ns0:c r="C1" s="4"/>
      <ns0:c r="D1" s="4"/>
      <ns0:c r="E1" s="4"/>
      <ns0:c r="F1" s="4"/>
      <ns0:c r="G1" s="4"/>
      <ns0:c r="H1" s="4"/>
    </ns0:row>
    <ns0:row r="2" ht="28" customHeight="1">
      <ns0:c r="A2" s="4" t="str">
        <ns0:v>가상 마스터</ns0:v>
      </ns0:c>
      <ns0:c r="B2" s="4" t="str">
        <ns0:v>AB12</ns0:v>
      </ns0:c>
      <ns0:c r="C2" s="4"/>
      <ns0:c r="D2" s="4"/>
      <ns0:c r="E2" s="4"/>
      <ns0:c r="F2" s="4"/>
      <ns0:c r="G2" s="4"/>
      <ns0:c r="H2" s="4"/>
    </ns0:row>
    <ns0:row r="3" ht="28" customHeight="1">
      <ns0:c r="A3" s="4"/>
      <ns0:c r="B3" s="4"/>
      <ns0:c r="C3" s="4"/>
      <ns0:c r="D3" s="4"/>
      <ns0:c r="E3" s="4"/>
      <ns0:c r="F3" s="4"/>
      <ns0:c r="G3" s="4"/>
      <ns0:c r="H3" s="4"/>
    </ns0:row>
    <ns0:row r="4" ht="42" customHeight="1">
      <ns0:c r="A4" s="6" t="str">
        <ns0:v>원본</ns0:v>
      </ns0:c>
      <ns0:c r="B4" s="6" t="str">
        <ns0:v>CLEAN</ns0:v>
      </ns0:c>
      <ns0:c r="C4" s="6" t="str">
        <ns0:v>NBSP삭제</ns0:v>
      </ns0:c>
      <ns0:c r="D4" s="6" t="str">
        <ns0:v>마지막TRIM</ns0:v>
      </ns0:c>
      <ns0:c r="E4" s="6" t="str">
        <ns0:v>고정 기대</ns0:v>
      </ns0:c>
      <ns0:c r="F4" s="6" t="str">
        <ns0:v>정답 대조</ns0:v>
      </ns0:c>
      <ns0:c r="G4" s="6" t="str">
        <ns0:v>마스터 대조</ns0:v>
      </ns0:c>
      <ns0:c r="H4" s="6" t="str">
        <ns0:v>반대순서</ns0:v>
      </ns0:c>
    </ns0:row>
    <ns0:row r="5" ht="28" customHeight="1">
      <ns0:c r="A5" s="4" t="str">
        <ns0:f>" "&amp;CHAR(9)&amp;" AB12 "</ns0:f>
        <ns0:v> 	 AB12 </ns0:v>
      </ns0:c>
      <ns0:c r="B5" s="4" t="str">
        <ns0:f>CLEAN(A5)</ns0:f>
        <ns0:v>  AB12 </ns0:v>
      </ns0:c>
      <ns0:c r="C5" s="4" t="str">
        <ns0:f>SUBSTITUTE(B5,_xlfn.UNICHAR(160),"")</ns0:f>
        <ns0:v>  AB12 </ns0:v>
      </ns0:c>
      <ns0:c r="D5" s="4" t="str">
        <ns0:f>TRIM(C5)</ns0:f>
        <ns0:v>AB12</ns0:v>
      </ns0:c>
      <ns0:c r="E5" s="4" t="str">
        <ns0:v>AB12</ns0:v>
      </ns0:c>
      <ns0:c r="F5" s="4" t="b">
        <ns0:f>EXACT(D5,E5)</ns0:f>
        <ns0:v>1</ns0:v>
      </ns0:c>
      <ns0:c r="G5" s="4" t="str">
        <ns0:f>IF(EXACT(D5,$B$2),"일치","보류")</ns0:f>
        <ns0:v>일치</ns0:v>
      </ns0:c>
      <ns0:c r="H5" s="4" t="str">
        <ns0:f>SUBSTITUTE(CLEAN(TRIM(A5)),_xlfn.UNICHAR(160),"")</ns0:f>
        <ns0:v> AB12</ns0:v>
      </ns0:c>
    </ns0:row>
    <ns0:row r="6" ht="28" customHeight="1">
      <ns0:c r="A6" s="4" t="str">
        <ns0:f>"AB"&amp;_xlfn.UNICHAR(160)&amp;"12"</ns0:f>
        <ns0:v>AB 12</ns0:v>
      </ns0:c>
      <ns0:c r="B6" s="4" t="str">
        <ns0:f>CLEAN(A6)</ns0:f>
        <ns0:v>AB 12</ns0:v>
      </ns0:c>
      <ns0:c r="C6" s="4" t="str">
        <ns0:f>SUBSTITUTE(B6,_xlfn.UNICHAR(160),"")</ns0:f>
        <ns0:v>AB12</ns0:v>
      </ns0:c>
      <ns0:c r="D6" s="4" t="str">
        <ns0:f>TRIM(C6)</ns0:f>
        <ns0:v>AB12</ns0:v>
      </ns0:c>
      <ns0:c r="E6" s="4" t="str">
        <ns0:v>AB12</ns0:v>
      </ns0:c>
      <ns0:c r="F6" s="4" t="b">
        <ns0:f>EXACT(D6,E6)</ns0:f>
        <ns0:v>1</ns0:v>
      </ns0:c>
      <ns0:c r="G6" s="4" t="str">
        <ns0:f>IF(EXACT(D6,$B$2),"일치","보류")</ns0:f>
        <ns0:v>일치</ns0:v>
      </ns0:c>
      <ns0:c r="H6" s="4" t="str">
        <ns0:f>SUBSTITUTE(CLEAN(TRIM(A6)),_xlfn.UNICHAR(160),"")</ns0:f>
        <ns0:v>AB12</ns0:v>
      </ns0:c>
    </ns0:row>
    <ns0:row r="7" ht="28" customHeight="1">
      <ns0:c r="A7" s="4" t="str">
        <ns0:v>AB 12</ns0:v>
      </ns0:c>
      <ns0:c r="B7" s="4" t="str">
        <ns0:f>CLEAN(A7)</ns0:f>
        <ns0:v>AB 12</ns0:v>
      </ns0:c>
      <ns0:c r="C7" s="4" t="str">
        <ns0:f>SUBSTITUTE(B7,_xlfn.UNICHAR(160),"")</ns0:f>
        <ns0:v>AB 12</ns0:v>
      </ns0:c>
      <ns0:c r="D7" s="4" t="str">
        <ns0:f>TRIM(C7)</ns0:f>
        <ns0:v>AB 12</ns0:v>
      </ns0:c>
      <ns0:c r="E7" s="4" t="str">
        <ns0:v>AB 12</ns0:v>
      </ns0:c>
      <ns0:c r="F7" s="4" t="b">
        <ns0:f>EXACT(D7,E7)</ns0:f>
        <ns0:v>1</ns0:v>
      </ns0:c>
      <ns0:c r="G7" s="4" t="str">
        <ns0:f>IF(EXACT(D7,$B$2),"일치","보류")</ns0:f>
        <ns0:v>보류</ns0:v>
      </ns0:c>
      <ns0:c r="H7" s="4" t="str">
        <ns0:f>SUBSTITUTE(CLEAN(TRIM(A7)),_xlfn.UNICHAR(160),"")</ns0:f>
        <ns0:v>AB 12</ns0:v>
      </ns0:c>
    </ns0:row>
    <ns0:row r="8" ht="28" customHeight="1">
      <ns0:c r="A8" s="4" t="str">
        <ns0:f>"AB"&amp;_xlfn.UNICHAR(12288)&amp;"12"</ns0:f>
        <ns0:v>AB　12</ns0:v>
      </ns0:c>
      <ns0:c r="B8" s="4" t="str">
        <ns0:f>CLEAN(A8)</ns0:f>
        <ns0:v>AB　12</ns0:v>
      </ns0:c>
      <ns0:c r="C8" s="4" t="str">
        <ns0:f>SUBSTITUTE(B8,_xlfn.UNICHAR(160),"")</ns0:f>
        <ns0:v>AB　12</ns0:v>
      </ns0:c>
      <ns0:c r="D8" s="4" t="str">
        <ns0:f>TRIM(C8)</ns0:f>
        <ns0:v>AB　12</ns0:v>
      </ns0:c>
      <ns0:c r="E8" s="4" t="str">
        <ns0:v>AB　12</ns0:v>
      </ns0:c>
      <ns0:c r="F8" s="4" t="b">
        <ns0:f>EXACT(D8,E8)</ns0:f>
        <ns0:v>1</ns0:v>
      </ns0:c>
      <ns0:c r="G8" s="4" t="str">
        <ns0:f>IF(EXACT(D8,$B$2),"일치","보류")</ns0:f>
        <ns0:v>보류</ns0:v>
      </ns0:c>
      <ns0:c r="H8" s="4" t="str">
        <ns0:f>SUBSTITUTE(CLEAN(TRIM(A8)),_xlfn.UNICHAR(160),"")</ns0:f>
        <ns0:v>AB　12</ns0:v>
      </ns0:c>
    </ns0:row>
    <ns0:row r="9" ht="28" customHeight="1">
      <ns0:c r="A9" s="4" t="str">
        <ns0:f>"AB"&amp;_xlfn.UNICHAR(8203)&amp;"12"</ns0:f>
        <ns0:v>AB​12</ns0:v>
      </ns0:c>
      <ns0:c r="B9" s="4" t="str">
        <ns0:f>CLEAN(A9)</ns0:f>
        <ns0:v>AB​12</ns0:v>
      </ns0:c>
      <ns0:c r="C9" s="4" t="str">
        <ns0:f>SUBSTITUTE(B9,_xlfn.UNICHAR(160),"")</ns0:f>
        <ns0:v>AB​12</ns0:v>
      </ns0:c>
      <ns0:c r="D9" s="4" t="str">
        <ns0:f>TRIM(C9)</ns0:f>
        <ns0:v>AB​12</ns0:v>
      </ns0:c>
      <ns0:c r="E9" s="4" t="str">
        <ns0:v>AB​12</ns0:v>
      </ns0:c>
      <ns0:c r="F9" s="4" t="b">
        <ns0:f>EXACT(D9,E9)</ns0:f>
        <ns0:v>1</ns0:v>
      </ns0:c>
      <ns0:c r="G9" s="4" t="str">
        <ns0:f>IF(EXACT(D9,$B$2),"일치","보류")</ns0:f>
        <ns0:v>보류</ns0:v>
      </ns0:c>
      <ns0:c r="H9" s="4" t="str">
        <ns0:f>SUBSTITUTE(CLEAN(TRIM(A9)),_xlfn.UNICHAR(160),"")</ns0:f>
        <ns0:v>AB​12</ns0:v>
      </ns0:c>
    </ns0:row>
    <ns0:row r="10" ht="28" customHeight="1">
      <ns0:c r="A10" s="4"/>
      <ns0:c r="B10" s="4"/>
      <ns0:c r="C10" s="4"/>
      <ns0:c r="D10" s="4"/>
      <ns0:c r="E10" s="4"/>
      <ns0:c r="F10" s="4"/>
      <ns0:c r="G10" s="4"/>
      <ns0:c r="H10" s="4"/>
    </ns0:row>
    <ns0:row r="11" ht="42" customHeight="1">
      <ns0:c r="A11" s="8" t="str">
        <ns0:v>삭제를 허용한 코드만 대상입니다. 일반·전각·폭 없는 공백을 임의 제거하지 않습니다.</ns0:v>
      </ns0:c>
      <ns0:c r="B11" s="8" t="str">
        <ns0:v>삭제를 허용한 코드만 대상입니다. 일반·전각·폭 없는 공백을 임의 제거하지 않습니다.</ns0:v>
      </ns0:c>
      <ns0:c r="C11" s="8" t="str">
        <ns0:v>삭제를 허용한 코드만 대상입니다. 일반·전각·폭 없는 공백을 임의 제거하지 않습니다.</ns0:v>
      </ns0:c>
      <ns0:c r="D11" s="8" t="str">
        <ns0:v>삭제를 허용한 코드만 대상입니다. 일반·전각·폭 없는 공백을 임의 제거하지 않습니다.</ns0:v>
      </ns0:c>
      <ns0:c r="E11" s="8" t="str">
        <ns0:v>삭제를 허용한 코드만 대상입니다. 일반·전각·폭 없는 공백을 임의 제거하지 않습니다.</ns0:v>
      </ns0:c>
      <ns0:c r="F11" s="8" t="str">
        <ns0:v>삭제를 허용한 코드만 대상입니다. 일반·전각·폭 없는 공백을 임의 제거하지 않습니다.</ns0:v>
      </ns0:c>
      <ns0:c r="G11" s="8" t="str">
        <ns0:v>삭제를 허용한 코드만 대상입니다. 일반·전각·폭 없는 공백을 임의 제거하지 않습니다.</ns0:v>
      </ns0:c>
      <ns0:c r="H11" s="8" t="str">
        <ns0:v>삭제를 허용한 코드만 대상입니다. 일반·전각·폭 없는 공백을 임의 제거하지 않습니다.</ns0:v>
      </ns0:c>
    </ns0:row>
    <ns0:row r="12" ht="42" customHeight="1">
      <ns0:c r="A12" s="8" t="str">
        <ns0:v>https://support.microsoft.com/en-us/excel/functions/trim-function</ns0:v>
      </ns0:c>
      <ns0:c r="B12" s="8" t="str">
        <ns0:v>https://support.microsoft.com/en-us/excel/functions/trim-function</ns0:v>
      </ns0:c>
      <ns0:c r="C12" s="8" t="str">
        <ns0:v>https://support.microsoft.com/en-us/excel/functions/trim-function</ns0:v>
      </ns0:c>
      <ns0:c r="D12" s="8" t="str">
        <ns0:v>https://support.microsoft.com/en-us/excel/functions/trim-function</ns0:v>
      </ns0:c>
      <ns0:c r="E12" s="8" t="str">
        <ns0:v>https://support.microsoft.com/en-us/excel/functions/trim-function</ns0:v>
      </ns0:c>
      <ns0:c r="F12" s="8" t="str">
        <ns0:v>https://support.microsoft.com/en-us/excel/functions/trim-function</ns0:v>
      </ns0:c>
      <ns0:c r="G12" s="8" t="str">
        <ns0:v>https://support.microsoft.com/en-us/excel/functions/trim-function</ns0:v>
      </ns0:c>
      <ns0:c r="H12" s="8" t="str">
        <ns0:v>https://support.microsoft.com/en-us/excel/functions/trim-function</ns0:v>
      </ns0:c>
    </ns0:row>
    <ns0:row r="13" ht="28" customHeight="1">
      <ns0:c r="A13" s="4"/>
      <ns0:c r="B13" s="4"/>
      <ns0:c r="C13" s="4"/>
      <ns0:c r="D13" s="4"/>
      <ns0:c r="E13" s="4"/>
      <ns0:c r="F13" s="4"/>
      <ns0:c r="G13" s="4"/>
      <ns0:c r="H13" s="4"/>
    </ns0:row>
  </ns0:sheetData>
  <ns0:mergeCells>
    <ns0:mergeCell ref="A11:H11"/>
    <ns0:mergeCell ref="A12:H12"/>
  </ns0:mergeCells>
  <ns0:pageMargins left="0.7" right="0.7" top="0.75" bottom="0.75" header="0.3" footer="0.3"/>
</ns0:worksheet>
</file>

<file path=xl/worksheets/sheet3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</ns0:cols>
  <ns0:sheetData>
    <ns0:row r="1" ht="28" customHeight="1">
      <ns0:c r="A1" s="4"/>
      <ns0:c r="B1" s="4"/>
      <ns0:c r="C1" s="4"/>
      <ns0:c r="D1" s="4"/>
      <ns0:c r="E1" s="4"/>
      <ns0:c r="F1" s="4"/>
    </ns0:row>
    <ns0:row r="2" ht="28" customHeight="1">
      <ns0:c r="A2" s="4"/>
      <ns0:c r="B2" s="4"/>
      <ns0:c r="C2" s="4"/>
      <ns0:c r="D2" s="4"/>
      <ns0:c r="E2" s="4"/>
      <ns0:c r="F2" s="4"/>
    </ns0:row>
    <ns0:row r="3" ht="28" customHeight="1">
      <ns0:c r="A3" s="4"/>
      <ns0:c r="B3" s="4"/>
      <ns0:c r="C3" s="4"/>
      <ns0:c r="D3" s="4"/>
      <ns0:c r="E3" s="4"/>
      <ns0:c r="F3" s="4"/>
    </ns0:row>
    <ns0:row r="4" ht="42" customHeight="1">
      <ns0:c r="A4" s="6" t="str">
        <ns0:v>원본</ns0:v>
      </ns0:c>
      <ns0:c r="B4" s="6" t="str">
        <ns0:v>공백 치환</ns0:v>
      </ns0:c>
      <ns0:c r="C4" s="6" t="str">
        <ns0:v>CLEAN</ns0:v>
      </ns0:c>
      <ns0:c r="D4" s="6" t="str">
        <ns0:v>TRIM 결과</ns0:v>
      </ns0:c>
      <ns0:c r="E4" s="6" t="str">
        <ns0:v>바로 CLEAN</ns0:v>
      </ns0:c>
      <ns0:c r="F4" s="6" t="str">
        <ns0:v>기대 대조</ns0:v>
      </ns0:c>
    </ns0:row>
    <ns0:row r="5" ht="28" customHeight="1">
      <ns0:c r="A5" s="4" t="str">
        <ns0:f>"서울"&amp;CHAR(9)&amp;"강남"</ns0:f>
        <ns0:v>서울	강남</ns0:v>
      </ns0:c>
      <ns0:c r="B5" s="4" t="str">
        <ns0:f>SUBSTITUTE(SUBSTITUTE(SUBSTITUTE(SUBSTITUTE(A5,CHAR(9)," "),CHAR(10)," "),CHAR(13)," "),_xlfn.UNICHAR(160)," ")</ns0:f>
        <ns0:v>서울 강남</ns0:v>
      </ns0:c>
      <ns0:c r="C5" s="4" t="str">
        <ns0:f>CLEAN(B5)</ns0:f>
        <ns0:v>서울 강남</ns0:v>
      </ns0:c>
      <ns0:c r="D5" s="4" t="str">
        <ns0:f>TRIM(C5)</ns0:f>
        <ns0:v>서울 강남</ns0:v>
      </ns0:c>
      <ns0:c r="E5" s="4" t="str">
        <ns0:f>CLEAN(A5)</ns0:f>
        <ns0:v>서울강남</ns0:v>
      </ns0:c>
      <ns0:c r="F5" s="4" t="b">
        <ns0:f>EXACT(D5,"서울 강남")</ns0:f>
        <ns0:v>1</ns0:v>
      </ns0:c>
    </ns0:row>
    <ns0:row r="6" ht="28" customHeight="1">
      <ns0:c r="A6" s="4" t="str">
        <ns0:f>"서울"&amp;CHAR(10)&amp;"강남"</ns0:f>
        <ns0:v>서울
강남</ns0:v>
      </ns0:c>
      <ns0:c r="B6" s="4" t="str">
        <ns0:f>SUBSTITUTE(SUBSTITUTE(SUBSTITUTE(SUBSTITUTE(A6,CHAR(9)," "),CHAR(10)," "),CHAR(13)," "),_xlfn.UNICHAR(160)," ")</ns0:f>
        <ns0:v>서울 강남</ns0:v>
      </ns0:c>
      <ns0:c r="C6" s="4" t="str">
        <ns0:f>CLEAN(B6)</ns0:f>
        <ns0:v>서울 강남</ns0:v>
      </ns0:c>
      <ns0:c r="D6" s="4" t="str">
        <ns0:f>TRIM(C6)</ns0:f>
        <ns0:v>서울 강남</ns0:v>
      </ns0:c>
      <ns0:c r="E6" s="4" t="str">
        <ns0:f>CLEAN(A6)</ns0:f>
        <ns0:v>서울강남</ns0:v>
      </ns0:c>
      <ns0:c r="F6" s="4" t="b">
        <ns0:f>EXACT(D6,"서울 강남")</ns0:f>
        <ns0:v>1</ns0:v>
      </ns0:c>
    </ns0:row>
    <ns0:row r="7" ht="28" customHeight="1">
      <ns0:c r="A7" s="4" t="str">
        <ns0:f>"서울"&amp;CHAR(13)&amp;CHAR(10)&amp;"강남"</ns0:f>
        <ns0:v>서울
강남</ns0:v>
      </ns0:c>
      <ns0:c r="B7" s="4" t="str">
        <ns0:f>SUBSTITUTE(SUBSTITUTE(SUBSTITUTE(SUBSTITUTE(A7,CHAR(9)," "),CHAR(10)," "),CHAR(13)," "),_xlfn.UNICHAR(160)," ")</ns0:f>
        <ns0:v>서울  강남</ns0:v>
      </ns0:c>
      <ns0:c r="C7" s="4" t="str">
        <ns0:f>CLEAN(B7)</ns0:f>
        <ns0:v>서울  강남</ns0:v>
      </ns0:c>
      <ns0:c r="D7" s="4" t="str">
        <ns0:f>TRIM(C7)</ns0:f>
        <ns0:v>서울 강남</ns0:v>
      </ns0:c>
      <ns0:c r="E7" s="4" t="str">
        <ns0:f>CLEAN(A7)</ns0:f>
        <ns0:v>서울강남</ns0:v>
      </ns0:c>
      <ns0:c r="F7" s="4" t="b">
        <ns0:f>EXACT(D7,"서울 강남")</ns0:f>
        <ns0:v>1</ns0:v>
      </ns0:c>
    </ns0:row>
    <ns0:row r="8" ht="28" customHeight="1">
      <ns0:c r="A8" s="4" t="str">
        <ns0:f>"서울"&amp;_xlfn.UNICHAR(160)&amp;"강남"</ns0:f>
        <ns0:v>서울 강남</ns0:v>
      </ns0:c>
      <ns0:c r="B8" s="4" t="str">
        <ns0:f>SUBSTITUTE(SUBSTITUTE(SUBSTITUTE(SUBSTITUTE(A8,CHAR(9)," "),CHAR(10)," "),CHAR(13)," "),_xlfn.UNICHAR(160)," ")</ns0:f>
        <ns0:v>서울 강남</ns0:v>
      </ns0:c>
      <ns0:c r="C8" s="4" t="str">
        <ns0:f>CLEAN(B8)</ns0:f>
        <ns0:v>서울 강남</ns0:v>
      </ns0:c>
      <ns0:c r="D8" s="4" t="str">
        <ns0:f>TRIM(C8)</ns0:f>
        <ns0:v>서울 강남</ns0:v>
      </ns0:c>
      <ns0:c r="E8" s="4" t="str">
        <ns0:f>CLEAN(A8)</ns0:f>
        <ns0:v>서울 강남</ns0:v>
      </ns0:c>
      <ns0:c r="F8" s="4" t="b">
        <ns0:f>EXACT(D8,"서울 강남")</ns0:f>
        <ns0:v>1</ns0:v>
      </ns0:c>
    </ns0:row>
    <ns0:row r="9" ht="28" customHeight="1">
      <ns0:c r="A9" s="4" t="str">
        <ns0:f>" 서울   강남 "</ns0:f>
        <ns0:v> 서울   강남 </ns0:v>
      </ns0:c>
      <ns0:c r="B9" s="4" t="str">
        <ns0:f>SUBSTITUTE(SUBSTITUTE(SUBSTITUTE(SUBSTITUTE(A9,CHAR(9)," "),CHAR(10)," "),CHAR(13)," "),_xlfn.UNICHAR(160)," ")</ns0:f>
        <ns0:v> 서울   강남 </ns0:v>
      </ns0:c>
      <ns0:c r="C9" s="4" t="str">
        <ns0:f>CLEAN(B9)</ns0:f>
        <ns0:v> 서울   강남 </ns0:v>
      </ns0:c>
      <ns0:c r="D9" s="4" t="str">
        <ns0:f>TRIM(C9)</ns0:f>
        <ns0:v>서울 강남</ns0:v>
      </ns0:c>
      <ns0:c r="E9" s="4" t="str">
        <ns0:f>CLEAN(A9)</ns0:f>
        <ns0:v> 서울   강남 </ns0:v>
      </ns0:c>
      <ns0:c r="F9" s="4" t="b">
        <ns0:f>EXACT(D9,"서울 강남")</ns0:f>
        <ns0:v>1</ns0:v>
      </ns0:c>
    </ns0:row>
    <ns0:row r="10" ht="28" customHeight="1">
      <ns0:c r="A10" s="4"/>
      <ns0:c r="B10" s="4"/>
      <ns0:c r="C10" s="4"/>
      <ns0:c r="D10" s="4"/>
      <ns0:c r="E10" s="4"/>
      <ns0:c r="F10" s="4"/>
    </ns0:row>
    <ns0:row r="11" ht="42" customHeight="1">
      <ns0:c r="A11" s="8" t="str">
        <ns0:v>문단 구조를 보존하는 기능이 아닙니다. 단어 구분자를 한 칸으로 정리할 때만 적용합니다.</ns0:v>
      </ns0:c>
      <ns0:c r="B11" s="8" t="str">
        <ns0:v>문단 구조를 보존하는 기능이 아닙니다. 단어 구분자를 한 칸으로 정리할 때만 적용합니다.</ns0:v>
      </ns0:c>
      <ns0:c r="C11" s="8" t="str">
        <ns0:v>문단 구조를 보존하는 기능이 아닙니다. 단어 구분자를 한 칸으로 정리할 때만 적용합니다.</ns0:v>
      </ns0:c>
      <ns0:c r="D11" s="8" t="str">
        <ns0:v>문단 구조를 보존하는 기능이 아닙니다. 단어 구분자를 한 칸으로 정리할 때만 적용합니다.</ns0:v>
      </ns0:c>
      <ns0:c r="E11" s="8" t="str">
        <ns0:v>문단 구조를 보존하는 기능이 아닙니다. 단어 구분자를 한 칸으로 정리할 때만 적용합니다.</ns0:v>
      </ns0:c>
      <ns0:c r="F11" s="8" t="str">
        <ns0:v>문단 구조를 보존하는 기능이 아닙니다. 단어 구분자를 한 칸으로 정리할 때만 적용합니다.</ns0:v>
      </ns0:c>
    </ns0:row>
    <ns0:row r="12" ht="42" customHeight="1">
      <ns0:c r="A12" s="8" t="str">
        <ns0:v>https://support.microsoft.com/en-us/excel/functions/unicode-function</ns0:v>
      </ns0:c>
      <ns0:c r="B12" s="8" t="str">
        <ns0:v>https://support.microsoft.com/en-us/excel/functions/unicode-function</ns0:v>
      </ns0:c>
      <ns0:c r="C12" s="8" t="str">
        <ns0:v>https://support.microsoft.com/en-us/excel/functions/unicode-function</ns0:v>
      </ns0:c>
      <ns0:c r="D12" s="8" t="str">
        <ns0:v>https://support.microsoft.com/en-us/excel/functions/unicode-function</ns0:v>
      </ns0:c>
      <ns0:c r="E12" s="8" t="str">
        <ns0:v>https://support.microsoft.com/en-us/excel/functions/unicode-function</ns0:v>
      </ns0:c>
      <ns0:c r="F12" s="8" t="str">
        <ns0:v>https://support.microsoft.com/en-us/excel/functions/unicode-function</ns0:v>
      </ns0:c>
    </ns0:row>
  </ns0:sheetData>
  <ns0:mergeCells>
    <ns0:mergeCell ref="A11:F11"/>
    <ns0:mergeCell ref="A12:F12"/>
  </ns0:mergeCells>
  <ns0:pageMargins left="0.7" right="0.7" top="0.75" bottom="0.75" header="0.3" footer="0.3"/>
</ns0:worksheet>
</file>