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89fac8c3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6b229e450e21496d"/>
    <x:sheet xmlns:r="http://schemas.openxmlformats.org/officeDocument/2006/relationships" name="경계" sheetId="2" r:id="Rf2b132baca404205"/>
    <x:sheet xmlns:r="http://schemas.openxmlformats.org/officeDocument/2006/relationships" name="기대값" sheetId="3" r:id="R3389d4ae0f6a4029"/>
    <x:sheet xmlns:r="http://schemas.openxmlformats.org/officeDocument/2006/relationships" name="출처" sheetId="4" r:id="R855adf6890b94f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cfd29d2ca4463" /><Relationship Type="http://schemas.openxmlformats.org/officeDocument/2006/relationships/theme" Target="/xl/theme/theme1.xml" Id="R8eb91b83f803440b" /><Relationship Type="http://schemas.openxmlformats.org/officeDocument/2006/relationships/sharedStrings" Target="/xl/sharedStrings.xml" Id="R76f1e686802645ec" /><Relationship Type="http://schemas.openxmlformats.org/officeDocument/2006/relationships/worksheet" Target="/xl/worksheets/sheet1.xml" Id="R6b229e450e21496d" /><Relationship Type="http://schemas.openxmlformats.org/officeDocument/2006/relationships/worksheet" Target="/xl/worksheets/sheet2.xml" Id="Rf2b132baca404205" /><Relationship Type="http://schemas.openxmlformats.org/officeDocument/2006/relationships/worksheet" Target="/xl/worksheets/sheet3.xml" Id="R3389d4ae0f6a4029" /><Relationship Type="http://schemas.openxmlformats.org/officeDocument/2006/relationships/worksheet" Target="/xl/worksheets/sheet4.xml" Id="R855adf6890b94f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8" hidden="0" customWidth="1"/>
    <ns0:col min="8" max="8" width="28" hidden="0" customWidth="1"/>
  </ns0:cols>
  <ns0:sheetData>
    <ns0:row r="1" ht="44" customHeight="1">
      <ns0:c r="A1" s="5" t="str">
        <ns0:v>대상</ns0:v>
      </ns0:c>
      <ns0:c r="B1" s="5" t="str">
        <ns0:v>점수</ns0:v>
      </ns0:c>
      <ns0:c r="C1" s="5" t="str">
        <ns0:v>출석률</ns0:v>
      </ns0:c>
      <ns0:c r="D1" s="5" t="str">
        <ns0:v>메모</ns0:v>
      </ns0:c>
      <ns0:c r="E1" s="5" t="str">
        <ns0:v>점수합격</ns0:v>
      </ns0:c>
      <ns0:c r="F1" s="5" t="str">
        <ns0:v>등급 IFS</ns0:v>
      </ns0:c>
      <ns0:c r="G1" s="5" t="str">
        <ns0:v>점수출석판정</ns0:v>
      </ns0:c>
      <ns0:c r="H1" s="5" t="str">
        <ns0:v>등급 IF</ns0:v>
      </ns0:c>
    </ns0:row>
    <ns0:row r="2" ht="44" customHeight="1">
      <ns0:c r="A2" s="3" t="str">
        <ns0:v>학생A</ns0:v>
      </ns0:c>
      <ns0:c r="B2" s="3" t="n">
        <ns0:v>92</ns0:v>
      </ns0:c>
      <ns0:c r="C2" s="6" t="n">
        <ns0:v>0.95</ns0:v>
      </ns0:c>
      <ns0:c r="D2" s="3" t="str">
        <ns0:v>정상</ns0:v>
      </ns0:c>
      <ns0:c r="E2" s="3" t="str">
        <ns0:f>IF(B2&gt;=60,"합격","불합격")</ns0:f>
        <ns0:v>합격</ns0:v>
      </ns0:c>
      <ns0:c r="F2" s="3" t="str">
        <ns0:f>_xlfn.IFS(B2&gt;=90,"A",B2&gt;=80,"B",B2&gt;=70,"C",B2&gt;=60,"D",TRUE,"F")</ns0:f>
        <ns0:v>A</ns0:v>
      </ns0:c>
      <ns0:c r="G2" s="3" t="str">
        <ns0:f>IF(OR(B2="",C2=""),"입력 확인",IF(AND(B2&gt;=60,C2&gt;=0.8),"합격","불합격"))</ns0:f>
        <ns0:v>합격</ns0:v>
      </ns0:c>
      <ns0:c r="H2" s="3" t="str">
        <ns0:f>IF(B2&gt;=90,"A",IF(B2&gt;=80,"B",IF(B2&gt;=70,"C",IF(B2&gt;=60,"D","F"))))</ns0:f>
        <ns0:v>A</ns0:v>
      </ns0:c>
    </ns0:row>
    <ns0:row r="3" ht="44" customHeight="1">
      <ns0:c r="A3" s="3" t="str">
        <ns0:v>학생B</ns0:v>
      </ns0:c>
      <ns0:c r="B3" s="3" t="n">
        <ns0:v>78</ns0:v>
      </ns0:c>
      <ns0:c r="C3" s="6" t="n">
        <ns0:v>0.72</ns0:v>
      </ns0:c>
      <ns0:c r="D3" s="3" t="str">
        <ns0:v>정상</ns0:v>
      </ns0:c>
      <ns0:c r="E3" s="3" t="str">
        <ns0:f>IF(B3&gt;=60,"합격","불합격")</ns0:f>
        <ns0:v>합격</ns0:v>
      </ns0:c>
      <ns0:c r="F3" s="3" t="str">
        <ns0:f>_xlfn.IFS(B3&gt;=90,"A",B3&gt;=80,"B",B3&gt;=70,"C",B3&gt;=60,"D",TRUE,"F")</ns0:f>
        <ns0:v>C</ns0:v>
      </ns0:c>
      <ns0:c r="G3" s="3" t="str">
        <ns0:f>IF(OR(B3="",C3=""),"입력 확인",IF(AND(B3&gt;=60,C3&gt;=0.8),"합격","불합격"))</ns0:f>
        <ns0:v>불합격</ns0:v>
      </ns0:c>
      <ns0:c r="H3" s="3" t="str">
        <ns0:f>IF(B3&gt;=90,"A",IF(B3&gt;=80,"B",IF(B3&gt;=70,"C",IF(B3&gt;=60,"D","F"))))</ns0:f>
        <ns0:v>C</ns0:v>
      </ns0:c>
    </ns0:row>
    <ns0:row r="4" ht="44" customHeight="1">
      <ns0:c r="A4" s="3" t="str">
        <ns0:v>학생C</ns0:v>
      </ns0:c>
      <ns0:c r="B4" s="3" t="n">
        <ns0:v>55</ns0:v>
      </ns0:c>
      <ns0:c r="C4" s="6" t="n">
        <ns0:v>0.88</ns0:v>
      </ns0:c>
      <ns0:c r="D4" s="3" t="str">
        <ns0:v>정상</ns0:v>
      </ns0:c>
      <ns0:c r="E4" s="3" t="str">
        <ns0:f>IF(B4&gt;=60,"합격","불합격")</ns0:f>
        <ns0:v>불합격</ns0:v>
      </ns0:c>
      <ns0:c r="F4" s="3" t="str">
        <ns0:f>_xlfn.IFS(B4&gt;=90,"A",B4&gt;=80,"B",B4&gt;=70,"C",B4&gt;=60,"D",TRUE,"F")</ns0:f>
        <ns0:v>F</ns0:v>
      </ns0:c>
      <ns0:c r="G4" s="3" t="str">
        <ns0:f>IF(OR(B4="",C4=""),"입력 확인",IF(AND(B4&gt;=60,C4&gt;=0.8),"합격","불합격"))</ns0:f>
        <ns0:v>불합격</ns0:v>
      </ns0:c>
      <ns0:c r="H4" s="3" t="str">
        <ns0:f>IF(B4&gt;=90,"A",IF(B4&gt;=80,"B",IF(B4&gt;=70,"C",IF(B4&gt;=60,"D","F"))))</ns0:f>
        <ns0:v>F</ns0:v>
      </ns0:c>
    </ns0:row>
    <ns0:row r="5" ht="44" customHeight="1">
      <ns0:c r="A5" s="3" t="str">
        <ns0:v>학생D</ns0:v>
      </ns0:c>
      <ns0:c r="B5" s="3" t="n">
        <ns0:v>85</ns0:v>
      </ns0:c>
      <ns0:c r="C5" s="6" t="n">
        <ns0:v>0.6</ns0:v>
      </ns0:c>
      <ns0:c r="D5" s="3" t="str">
        <ns0:v>정상</ns0:v>
      </ns0:c>
      <ns0:c r="E5" s="3" t="str">
        <ns0:f>IF(B5&gt;=60,"합격","불합격")</ns0:f>
        <ns0:v>합격</ns0:v>
      </ns0:c>
      <ns0:c r="F5" s="3" t="str">
        <ns0:f>_xlfn.IFS(B5&gt;=90,"A",B5&gt;=80,"B",B5&gt;=70,"C",B5&gt;=60,"D",TRUE,"F")</ns0:f>
        <ns0:v>B</ns0:v>
      </ns0:c>
      <ns0:c r="G5" s="3" t="str">
        <ns0:f>IF(OR(B5="",C5=""),"입력 확인",IF(AND(B5&gt;=60,C5&gt;=0.8),"합격","불합격"))</ns0:f>
        <ns0:v>불합격</ns0:v>
      </ns0:c>
      <ns0:c r="H5" s="3" t="str">
        <ns0:f>IF(B5&gt;=90,"A",IF(B5&gt;=80,"B",IF(B5&gt;=70,"C",IF(B5&gt;=60,"D","F"))))</ns0:f>
        <ns0:v>B</ns0:v>
      </ns0:c>
    </ns0:row>
    <ns0:row r="6" ht="44" customHeight="1">
      <ns0:c r="A6" s="3" t="str">
        <ns0:v>학생E</ns0:v>
      </ns0:c>
      <ns0:c r="B6" s="3" t="n">
        <ns0:v>63</ns0:v>
      </ns0:c>
      <ns0:c r="C6" s="6" t="n">
        <ns0:v>0.81</ns0:v>
      </ns0:c>
      <ns0:c r="D6" s="3" t="str">
        <ns0:v>정상</ns0:v>
      </ns0:c>
      <ns0:c r="E6" s="3" t="str">
        <ns0:f>IF(B6&gt;=60,"합격","불합격")</ns0:f>
        <ns0:v>합격</ns0:v>
      </ns0:c>
      <ns0:c r="F6" s="3" t="str">
        <ns0:f>_xlfn.IFS(B6&gt;=90,"A",B6&gt;=80,"B",B6&gt;=70,"C",B6&gt;=60,"D",TRUE,"F")</ns0:f>
        <ns0:v>D</ns0:v>
      </ns0:c>
      <ns0:c r="G6" s="3" t="str">
        <ns0:f>IF(OR(B6="",C6=""),"입력 확인",IF(AND(B6&gt;=60,C6&gt;=0.8),"합격","불합격"))</ns0:f>
        <ns0:v>합격</ns0:v>
      </ns0:c>
      <ns0:c r="H6" s="3" t="str">
        <ns0:f>IF(B6&gt;=90,"A",IF(B6&gt;=80,"B",IF(B6&gt;=70,"C",IF(B6&gt;=60,"D","F"))))</ns0:f>
        <ns0:v>D</ns0:v>
      </ns0:c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8" hidden="0" customWidth="1"/>
    <ns0:col min="8" max="8" width="28" hidden="0" customWidth="1"/>
  </ns0:cols>
  <ns0:sheetData>
    <ns0:row r="1" ht="44" customHeight="1">
      <ns0:c r="A1" s="5" t="str">
        <ns0:v>점수</ns0:v>
      </ns0:c>
      <ns0:c r="B1" s="5" t="str">
        <ns0:v>출석률</ns0:v>
      </ns0:c>
      <ns0:c r="C1" s="5" t="str">
        <ns0:v>점수합격</ns0:v>
      </ns0:c>
      <ns0:c r="D1" s="5" t="str">
        <ns0:v>등급</ns0:v>
      </ns0:c>
      <ns0:c r="E1" s="5" t="str">
        <ns0:v>점수출석</ns0:v>
      </ns0:c>
      <ns0:c r="F1" s="5" t="str">
        <ns0:v>낮은 조건 먼저(잘못)</ns0:v>
      </ns0:c>
    </ns0:row>
    <ns0:row r="2" ht="44" customHeight="1">
      <ns0:c r="A2" s="3" t="n">
        <ns0:v>59</ns0:v>
      </ns0:c>
      <ns0:c r="B2" s="6" t="n">
        <ns0:v>0.95</ns0:v>
      </ns0:c>
      <ns0:c r="C2" s="3" t="str">
        <ns0:f>IF(A2&gt;=60,"합격","불합격")</ns0:f>
        <ns0:v>불합격</ns0:v>
      </ns0:c>
      <ns0:c r="D2" s="3" t="str">
        <ns0:f>_xlfn.IFS(A2&gt;=90,"A",A2&gt;=80,"B",A2&gt;=70,"C",A2&gt;=60,"D",TRUE,"F")</ns0:f>
        <ns0:v>F</ns0:v>
      </ns0:c>
      <ns0:c r="E2" s="3" t="str">
        <ns0:f>IF(OR(A2="",B2=""),"입력 확인",IF(AND(A2&gt;=60,B2&gt;=0.8),"합격","불합격"))</ns0:f>
        <ns0:v>불합격</ns0:v>
      </ns0:c>
      <ns0:c r="F2" s="3" t="str">
        <ns0:f>_xlfn.IFS(A2&gt;=60,"D",A2&gt;=70,"C",A2&gt;=80,"B",A2&gt;=90,"A",TRUE,"F")</ns0:f>
        <ns0:v>F</ns0:v>
      </ns0:c>
    </ns0:row>
    <ns0:row r="3" ht="44" customHeight="1">
      <ns0:c r="A3" s="3" t="n">
        <ns0:v>60</ns0:v>
      </ns0:c>
      <ns0:c r="B3" s="6" t="n">
        <ns0:v>0.95</ns0:v>
      </ns0:c>
      <ns0:c r="C3" s="3" t="str">
        <ns0:f>IF(A3&gt;=60,"합격","불합격")</ns0:f>
        <ns0:v>합격</ns0:v>
      </ns0:c>
      <ns0:c r="D3" s="3" t="str">
        <ns0:f>_xlfn.IFS(A3&gt;=90,"A",A3&gt;=80,"B",A3&gt;=70,"C",A3&gt;=60,"D",TRUE,"F")</ns0:f>
        <ns0:v>D</ns0:v>
      </ns0:c>
      <ns0:c r="E3" s="3" t="str">
        <ns0:f>IF(OR(A3="",B3=""),"입력 확인",IF(AND(A3&gt;=60,B3&gt;=0.8),"합격","불합격"))</ns0:f>
        <ns0:v>합격</ns0:v>
      </ns0:c>
      <ns0:c r="F3" s="3" t="str">
        <ns0:f>_xlfn.IFS(A3&gt;=60,"D",A3&gt;=70,"C",A3&gt;=80,"B",A3&gt;=90,"A",TRUE,"F")</ns0:f>
        <ns0:v>D</ns0:v>
      </ns0:c>
    </ns0:row>
    <ns0:row r="4" ht="44" customHeight="1">
      <ns0:c r="A4" s="3" t="n">
        <ns0:v>89</ns0:v>
      </ns0:c>
      <ns0:c r="B4" s="6" t="n">
        <ns0:v>0.95</ns0:v>
      </ns0:c>
      <ns0:c r="C4" s="3" t="str">
        <ns0:f>IF(A4&gt;=60,"합격","불합격")</ns0:f>
        <ns0:v>합격</ns0:v>
      </ns0:c>
      <ns0:c r="D4" s="3" t="str">
        <ns0:f>_xlfn.IFS(A4&gt;=90,"A",A4&gt;=80,"B",A4&gt;=70,"C",A4&gt;=60,"D",TRUE,"F")</ns0:f>
        <ns0:v>B</ns0:v>
      </ns0:c>
      <ns0:c r="E4" s="3" t="str">
        <ns0:f>IF(OR(A4="",B4=""),"입력 확인",IF(AND(A4&gt;=60,B4&gt;=0.8),"합격","불합격"))</ns0:f>
        <ns0:v>합격</ns0:v>
      </ns0:c>
      <ns0:c r="F4" s="3" t="str">
        <ns0:f>_xlfn.IFS(A4&gt;=60,"D",A4&gt;=70,"C",A4&gt;=80,"B",A4&gt;=90,"A",TRUE,"F")</ns0:f>
        <ns0:v>D</ns0:v>
      </ns0:c>
    </ns0:row>
    <ns0:row r="5" ht="44" customHeight="1">
      <ns0:c r="A5" s="3" t="n">
        <ns0:v>90</ns0:v>
      </ns0:c>
      <ns0:c r="B5" s="6" t="n">
        <ns0:v>0.95</ns0:v>
      </ns0:c>
      <ns0:c r="C5" s="3" t="str">
        <ns0:f>IF(A5&gt;=60,"합격","불합격")</ns0:f>
        <ns0:v>합격</ns0:v>
      </ns0:c>
      <ns0:c r="D5" s="3" t="str">
        <ns0:f>_xlfn.IFS(A5&gt;=90,"A",A5&gt;=80,"B",A5&gt;=70,"C",A5&gt;=60,"D",TRUE,"F")</ns0:f>
        <ns0:v>A</ns0:v>
      </ns0:c>
      <ns0:c r="E5" s="3" t="str">
        <ns0:f>IF(OR(A5="",B5=""),"입력 확인",IF(AND(A5&gt;=60,B5&gt;=0.8),"합격","불합격"))</ns0:f>
        <ns0:v>합격</ns0:v>
      </ns0:c>
      <ns0:c r="F5" s="3" t="str">
        <ns0:f>_xlfn.IFS(A5&gt;=60,"D",A5&gt;=70,"C",A5&gt;=80,"B",A5&gt;=90,"A",TRUE,"F")</ns0:f>
        <ns0:v>D</ns0:v>
      </ns0:c>
    </ns0:row>
    <ns0:row r="6" ht="44" customHeight="1">
      <ns0:c r="A6" s="3" t="n">
        <ns0:v>92</ns0:v>
      </ns0:c>
      <ns0:c r="B6" s="6" t="n">
        <ns0:v>0.79</ns0:v>
      </ns0:c>
      <ns0:c r="C6" s="3" t="str">
        <ns0:f>IF(A6&gt;=60,"합격","불합격")</ns0:f>
        <ns0:v>합격</ns0:v>
      </ns0:c>
      <ns0:c r="D6" s="3" t="str">
        <ns0:f>_xlfn.IFS(A6&gt;=90,"A",A6&gt;=80,"B",A6&gt;=70,"C",A6&gt;=60,"D",TRUE,"F")</ns0:f>
        <ns0:v>A</ns0:v>
      </ns0:c>
      <ns0:c r="E6" s="3" t="str">
        <ns0:f>IF(OR(A6="",B6=""),"입력 확인",IF(AND(A6&gt;=60,B6&gt;=0.8),"합격","불합격"))</ns0:f>
        <ns0:v>불합격</ns0:v>
      </ns0:c>
      <ns0:c r="F6" s="3" t="str">
        <ns0:f>_xlfn.IFS(A6&gt;=60,"D",A6&gt;=70,"C",A6&gt;=80,"B",A6&gt;=90,"A",TRUE,"F")</ns0:f>
        <ns0:v>D</ns0:v>
      </ns0:c>
    </ns0:row>
    <ns0:row r="7" ht="44" customHeight="1">
      <ns0:c r="A7" s="3" t="n">
        <ns0:v>92</ns0:v>
      </ns0:c>
      <ns0:c r="B7" s="6" t="n">
        <ns0:v>0.8</ns0:v>
      </ns0:c>
      <ns0:c r="C7" s="3" t="str">
        <ns0:f>IF(A7&gt;=60,"합격","불합격")</ns0:f>
        <ns0:v>합격</ns0:v>
      </ns0:c>
      <ns0:c r="D7" s="3" t="str">
        <ns0:f>_xlfn.IFS(A7&gt;=90,"A",A7&gt;=80,"B",A7&gt;=70,"C",A7&gt;=60,"D",TRUE,"F")</ns0:f>
        <ns0:v>A</ns0:v>
      </ns0:c>
      <ns0:c r="E7" s="3" t="str">
        <ns0:f>IF(OR(A7="",B7=""),"입력 확인",IF(AND(A7&gt;=60,B7&gt;=0.8),"합격","불합격"))</ns0:f>
        <ns0:v>합격</ns0:v>
      </ns0:c>
      <ns0:c r="F7" s="3" t="str">
        <ns0:f>_xlfn.IFS(A7&gt;=60,"D",A7&gt;=70,"C",A7&gt;=80,"B",A7&gt;=90,"A",TRUE,"F")</ns0:f>
        <ns0:v>D</ns0:v>
      </ns0:c>
    </ns0:row>
    <ns0:row r="8" ht="44" customHeight="1">
      <ns0:c r="A8" s="3" t="n">
        <ns0:v>92</ns0:v>
      </ns0:c>
      <ns0:c r="B8" s="6"/>
      <ns0:c r="C8" s="3" t="str">
        <ns0:f>IF(A8&gt;=60,"합격","불합격")</ns0:f>
        <ns0:v>합격</ns0:v>
      </ns0:c>
      <ns0:c r="D8" s="3" t="str">
        <ns0:f>_xlfn.IFS(A8&gt;=90,"A",A8&gt;=80,"B",A8&gt;=70,"C",A8&gt;=60,"D",TRUE,"F")</ns0:f>
        <ns0:v>A</ns0:v>
      </ns0:c>
      <ns0:c r="E8" s="3" t="str">
        <ns0:f>IF(OR(A8="",B8=""),"입력 확인",IF(AND(A8&gt;=60,B8&gt;=0.8),"합격","불합격"))</ns0:f>
        <ns0:v>입력 확인</ns0:v>
      </ns0:c>
      <ns0:c r="F8" s="3" t="str">
        <ns0:f>_xlfn.IFS(A8&gt;=60,"D",A8&gt;=70,"C",A8&gt;=80,"B",A8&gt;=90,"A",TRUE,"F")</ns0:f>
        <ns0:v>D</ns0:v>
      </ns0:c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22" hidden="0" customWidth="1"/>
    <ns0:col min="3" max="3" width="22" hidden="0" customWidth="1"/>
    <ns0:col min="4" max="4" width="22" hidden="0" customWidth="1"/>
    <ns0:col min="7" max="7" width="28" hidden="0" customWidth="1"/>
    <ns0:col min="8" max="8" width="28" hidden="0" customWidth="1"/>
  </ns0:cols>
  <ns0:sheetData>
    <ns0:row r="1" ht="44" customHeight="1">
      <ns0:c r="A1" s="5" t="str">
        <ns0:v>대상</ns0:v>
      </ns0:c>
      <ns0:c r="B1" s="5" t="str">
        <ns0:v>점수합격</ns0:v>
      </ns0:c>
      <ns0:c r="C1" s="5" t="str">
        <ns0:v>등급</ns0:v>
      </ns0:c>
      <ns0:c r="D1" s="5" t="str">
        <ns0:v>점수출석</ns0:v>
      </ns0:c>
    </ns0:row>
    <ns0:row r="2" ht="44" customHeight="1">
      <ns0:c r="A2" s="3" t="str">
        <ns0:v>학생A</ns0:v>
      </ns0:c>
      <ns0:c r="B2" s="3" t="str">
        <ns0:v>합격</ns0:v>
      </ns0:c>
      <ns0:c r="C2" s="3" t="str">
        <ns0:v>A</ns0:v>
      </ns0:c>
      <ns0:c r="D2" s="3" t="str">
        <ns0:v>합격</ns0:v>
      </ns0:c>
    </ns0:row>
    <ns0:row r="3" ht="44" customHeight="1">
      <ns0:c r="A3" s="3" t="str">
        <ns0:v>학생B</ns0:v>
      </ns0:c>
      <ns0:c r="B3" s="3" t="str">
        <ns0:v>합격</ns0:v>
      </ns0:c>
      <ns0:c r="C3" s="3" t="str">
        <ns0:v>C</ns0:v>
      </ns0:c>
      <ns0:c r="D3" s="3" t="str">
        <ns0:v>불합격</ns0:v>
      </ns0:c>
    </ns0:row>
    <ns0:row r="4" ht="44" customHeight="1">
      <ns0:c r="A4" s="3" t="str">
        <ns0:v>학생C</ns0:v>
      </ns0:c>
      <ns0:c r="B4" s="3" t="str">
        <ns0:v>불합격</ns0:v>
      </ns0:c>
      <ns0:c r="C4" s="3" t="str">
        <ns0:v>F</ns0:v>
      </ns0:c>
      <ns0:c r="D4" s="3" t="str">
        <ns0:v>불합격</ns0:v>
      </ns0:c>
    </ns0:row>
    <ns0:row r="5" ht="44" customHeight="1">
      <ns0:c r="A5" s="3" t="str">
        <ns0:v>학생D</ns0:v>
      </ns0:c>
      <ns0:c r="B5" s="3" t="str">
        <ns0:v>합격</ns0:v>
      </ns0:c>
      <ns0:c r="C5" s="3" t="str">
        <ns0:v>B</ns0:v>
      </ns0:c>
      <ns0:c r="D5" s="3" t="str">
        <ns0:v>불합격</ns0:v>
      </ns0:c>
    </ns0:row>
    <ns0:row r="6" ht="44" customHeight="1">
      <ns0:c r="A6" s="3" t="str">
        <ns0:v>학생E</ns0:v>
      </ns0:c>
      <ns0:c r="B6" s="3" t="str">
        <ns0:v>합격</ns0:v>
      </ns0:c>
      <ns0:c r="C6" s="3" t="str">
        <ns0:v>D</ns0:v>
      </ns0:c>
      <ns0:c r="D6" s="3" t="str">
        <ns0:v>합격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00" hidden="0" customWidth="1"/>
    <ns0:col min="7" max="7" width="28" hidden="0" customWidth="1"/>
    <ns0:col min="8" max="8" width="28" hidden="0" customWidth="1"/>
  </ns0:cols>
  <ns0:sheetData>
    <ns0:row r="1" ht="50" customHeight="1">
      <ns0:c r="A1" s="5" t="str">
        <ns0:v>함수·기능</ns0:v>
      </ns0:c>
      <ns0:c r="B1" s="5" t="str">
        <ns0:v>공식 출처</ns0:v>
      </ns0:c>
    </ns0:row>
    <ns0:row r="2" ht="50" customHeight="1">
      <ns0:c r="A2" s="3" t="str">
        <ns0:v>실습 자료</ns0:v>
      </ns0:c>
      <ns0:c r="B2" s="3" t="str">
        <ns0:v>가상 입력. Microsoft Excel 앱 실행은 하지 않았습니다.</ns0:v>
      </ns0:c>
    </ns0:row>
    <ns0:row r="3" ht="50" customHeight="1">
      <ns0:c r="A3" s="3" t="str">
        <ns0:v>계산 확인</ns0:v>
      </ns0:c>
      <ns0:c r="B3" s="3" t="str">
        <ns0:v>LibreOffice 재계산·Python 독립 검산은 별도 receipt에 기록합니다.</ns0:v>
      </ns0:c>
    </ns0:row>
    <ns0:row r="4" ht="50" customHeight="1">
      <ns0:c r="A4" s="3" t="str">
        <ns0:v>if</ns0:v>
      </ns0:c>
      <ns0:c r="B4" s="3" t="str">
        <ns0:v>https://support.microsoft.com/en-us/excel/functions/if-function</ns0:v>
      </ns0:c>
    </ns0:row>
    <ns0:row r="5" ht="50" customHeight="1">
      <ns0:c r="A5" s="3" t="str">
        <ns0:v>ifs</ns0:v>
      </ns0:c>
      <ns0:c r="B5" s="3" t="str">
        <ns0:v>https://support.microsoft.com/en-us/excel/functions/ifs-function</ns0:v>
      </ns0:c>
    </ns0:row>
  </ns0:sheetData>
  <ns0:pageMargins left="0.7" right="0.7" top="0.75" bottom="0.75" header="0.3" footer="0.3"/>
</ns0:worksheet>
</file>